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P 2026r\NA BIP 2026r\"/>
    </mc:Choice>
  </mc:AlternateContent>
  <bookViews>
    <workbookView xWindow="-120" yWindow="-120" windowWidth="20730" windowHeight="11160"/>
  </bookViews>
  <sheets>
    <sheet name="nabiał" sheetId="1" r:id="rId1"/>
    <sheet name="Arkusz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17" i="1" l="1"/>
  <c r="I17" i="1" s="1"/>
  <c r="F15" i="1"/>
  <c r="H15" i="1" l="1"/>
  <c r="I15" i="1" s="1"/>
  <c r="F16" i="1"/>
  <c r="H16" i="1" s="1"/>
  <c r="I16" i="1" s="1"/>
  <c r="F14" i="1"/>
  <c r="F13" i="1"/>
  <c r="H13" i="1" s="1"/>
  <c r="F12" i="1"/>
  <c r="H12" i="1" s="1"/>
  <c r="I12" i="1" s="1"/>
  <c r="F11" i="1"/>
  <c r="F10" i="1"/>
  <c r="H10" i="1" s="1"/>
  <c r="F9" i="1"/>
  <c r="H9" i="1" s="1"/>
  <c r="F8" i="1"/>
  <c r="H8" i="1" s="1"/>
  <c r="I8" i="1" s="1"/>
  <c r="F7" i="1"/>
  <c r="F6" i="1"/>
  <c r="H6" i="1" s="1"/>
  <c r="F5" i="1"/>
  <c r="H5" i="1" l="1"/>
  <c r="F18" i="1"/>
  <c r="H11" i="1"/>
  <c r="I11" i="1" s="1"/>
  <c r="H7" i="1"/>
  <c r="I7" i="1" s="1"/>
  <c r="I10" i="1"/>
  <c r="H14" i="1"/>
  <c r="I14" i="1" s="1"/>
  <c r="I6" i="1"/>
  <c r="I9" i="1"/>
  <c r="I13" i="1"/>
  <c r="I5" i="1" l="1"/>
  <c r="H18" i="1"/>
  <c r="I18" i="1"/>
</calcChain>
</file>

<file path=xl/sharedStrings.xml><?xml version="1.0" encoding="utf-8"?>
<sst xmlns="http://schemas.openxmlformats.org/spreadsheetml/2006/main" count="39" uniqueCount="29">
  <si>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</si>
  <si>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</si>
  <si>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</si>
  <si>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</si>
  <si>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</si>
  <si>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</si>
  <si>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</si>
  <si>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</si>
  <si>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</si>
  <si>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</si>
  <si>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</si>
  <si>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szt</t>
  </si>
  <si>
    <t>kg</t>
  </si>
  <si>
    <t>OFERTA CENOWA dla Przedszkola Publicznego nr 9</t>
  </si>
  <si>
    <r>
      <rPr>
        <b/>
        <sz val="11"/>
        <color theme="1"/>
        <rFont val="Czcionka tekstu podstawowego"/>
        <charset val="238"/>
      </rPr>
      <t>Mleko 2%</t>
    </r>
    <r>
      <rPr>
        <sz val="11"/>
        <color theme="1"/>
        <rFont val="Czcionka tekstu podstawowego"/>
        <family val="2"/>
        <charset val="238"/>
      </rPr>
      <t xml:space="preserve"> pasteryzowane 1l</t>
    </r>
  </si>
  <si>
    <r>
      <rPr>
        <b/>
        <sz val="11"/>
        <color theme="1"/>
        <rFont val="Czcionka tekstu podstawowego"/>
        <charset val="238"/>
      </rPr>
      <t xml:space="preserve">Masło 82% </t>
    </r>
    <r>
      <rPr>
        <sz val="11"/>
        <color theme="1"/>
        <rFont val="Czcionka tekstu podstawowego"/>
        <family val="2"/>
        <charset val="238"/>
      </rPr>
      <t>tłuszczu 200g</t>
    </r>
  </si>
  <si>
    <r>
      <rPr>
        <b/>
        <sz val="11"/>
        <color theme="1"/>
        <rFont val="Czcionka tekstu podstawowego"/>
        <charset val="238"/>
      </rPr>
      <t>Twaróg biały</t>
    </r>
    <r>
      <rPr>
        <sz val="11"/>
        <color theme="1"/>
        <rFont val="Czcionka tekstu podstawowego"/>
        <family val="2"/>
        <charset val="238"/>
      </rPr>
      <t xml:space="preserve"> półtłusty</t>
    </r>
  </si>
  <si>
    <r>
      <rPr>
        <b/>
        <sz val="11"/>
        <color theme="1"/>
        <rFont val="Czcionka tekstu podstawowego"/>
        <charset val="238"/>
      </rPr>
      <t>Ser żółty</t>
    </r>
    <r>
      <rPr>
        <sz val="11"/>
        <color theme="1"/>
        <rFont val="Czcionka tekstu podstawowego"/>
        <family val="2"/>
        <charset val="238"/>
      </rPr>
      <t xml:space="preserve"> mini Gouda lub Salami w całości</t>
    </r>
  </si>
  <si>
    <r>
      <rPr>
        <b/>
        <sz val="11"/>
        <color theme="1"/>
        <rFont val="Czcionka tekstu podstawowego"/>
        <charset val="238"/>
      </rPr>
      <t>Ser typu greckiego Feta</t>
    </r>
    <r>
      <rPr>
        <sz val="11"/>
        <color theme="1"/>
        <rFont val="Czcionka tekstu podstawowego"/>
        <family val="2"/>
        <charset val="238"/>
      </rPr>
      <t xml:space="preserve"> pełnotłusty opakowanie 270g</t>
    </r>
  </si>
  <si>
    <r>
      <rPr>
        <b/>
        <sz val="11"/>
        <color theme="1"/>
        <rFont val="Czcionka tekstu podstawowego"/>
        <charset val="238"/>
      </rPr>
      <t>Ser mozzarella</t>
    </r>
    <r>
      <rPr>
        <sz val="11"/>
        <color theme="1"/>
        <rFont val="Czcionka tekstu podstawowego"/>
        <family val="2"/>
        <charset val="238"/>
      </rPr>
      <t xml:space="preserve"> w zalewie kulka 125g</t>
    </r>
  </si>
  <si>
    <r>
      <rPr>
        <b/>
        <sz val="11"/>
        <color theme="1"/>
        <rFont val="Czcionka tekstu podstawowego"/>
        <charset val="238"/>
      </rPr>
      <t xml:space="preserve">Maślanka naturalna </t>
    </r>
    <r>
      <rPr>
        <sz val="11"/>
        <color theme="1"/>
        <rFont val="Czcionka tekstu podstawowego"/>
        <family val="2"/>
        <charset val="238"/>
      </rPr>
      <t xml:space="preserve"> skład;maślanka naturalna pasteryzowana ,mleko, mleko w proszku odtłuszczone,żywe kultury bakterii mlekowych</t>
    </r>
  </si>
  <si>
    <r>
      <rPr>
        <b/>
        <sz val="11"/>
        <color theme="1"/>
        <rFont val="Czcionka tekstu podstawowego"/>
        <charset val="238"/>
      </rPr>
      <t>Śmietana 30%</t>
    </r>
    <r>
      <rPr>
        <sz val="11"/>
        <color theme="1"/>
        <rFont val="Czcionka tekstu podstawowego"/>
        <family val="2"/>
        <charset val="238"/>
      </rPr>
      <t xml:space="preserve">  500 ml UHT</t>
    </r>
  </si>
  <si>
    <t>szt.</t>
  </si>
  <si>
    <r>
      <rPr>
        <b/>
        <sz val="11"/>
        <color theme="1"/>
        <rFont val="Czcionka tekstu podstawowego"/>
        <charset val="238"/>
      </rPr>
      <t>Ser żółty Gouda,Tylżycki, Mazdamer,Cheddar</t>
    </r>
    <r>
      <rPr>
        <sz val="11"/>
        <color theme="1"/>
        <rFont val="Czcionka tekstu podstawowego"/>
        <family val="2"/>
        <charset val="238"/>
      </rPr>
      <t xml:space="preserve"> w plastrach-pakowany(po 1kg.) w próżni </t>
    </r>
  </si>
  <si>
    <r>
      <rPr>
        <b/>
        <sz val="11"/>
        <color theme="1"/>
        <rFont val="Czcionka tekstu podstawowego"/>
        <charset val="238"/>
      </rPr>
      <t>Ser żółty</t>
    </r>
    <r>
      <rPr>
        <sz val="11"/>
        <color theme="1"/>
        <rFont val="Czcionka tekstu podstawowego"/>
        <family val="2"/>
        <charset val="238"/>
      </rPr>
      <t>-Gouda,Edamski, Morski krojony -150g pakowany w próżni</t>
    </r>
  </si>
  <si>
    <r>
      <rPr>
        <b/>
        <sz val="11"/>
        <color theme="1"/>
        <rFont val="Czcionka tekstu podstawowego"/>
        <charset val="238"/>
      </rPr>
      <t xml:space="preserve">Mascarpone </t>
    </r>
    <r>
      <rPr>
        <sz val="11"/>
        <color theme="1"/>
        <rFont val="Czcionka tekstu podstawowego"/>
        <charset val="238"/>
      </rPr>
      <t>500g</t>
    </r>
    <r>
      <rPr>
        <sz val="11"/>
        <color theme="1"/>
        <rFont val="Czcionka tekstu podstawowego"/>
        <family val="2"/>
        <charset val="238"/>
      </rPr>
      <t xml:space="preserve"> </t>
    </r>
  </si>
  <si>
    <t>Nabiał i produkty mleczarskie</t>
  </si>
  <si>
    <r>
      <rPr>
        <b/>
        <sz val="11"/>
        <color theme="1"/>
        <rFont val="Czcionka tekstu podstawowego"/>
        <charset val="238"/>
      </rPr>
      <t>Jogurt naturalny</t>
    </r>
    <r>
      <rPr>
        <sz val="11"/>
        <color theme="1"/>
        <rFont val="Czcionka tekstu podstawowego"/>
        <family val="2"/>
        <charset val="238"/>
      </rPr>
      <t xml:space="preserve"> skład; mleko pasteryzowane, żywe kultury bakterii</t>
    </r>
  </si>
  <si>
    <r>
      <rPr>
        <b/>
        <sz val="11"/>
        <color theme="1"/>
        <rFont val="Czcionka tekstu podstawowego"/>
        <charset val="238"/>
      </rPr>
      <t>Śmietana 18%</t>
    </r>
    <r>
      <rPr>
        <sz val="11"/>
        <color theme="1"/>
        <rFont val="Czcionka tekstu podstawowego"/>
        <family val="2"/>
        <charset val="238"/>
      </rPr>
      <t xml:space="preserve">   skład; śmietanka, kultury bakterii mlekowych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</si>
</sst>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 applyProtection="1">
      <alignment wrapText="1"/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>
      <alignment wrapText="1"/>
    </xf>
    <xf numFmtId="0" fontId="3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Protection="1">
      <protection hidden="1"/>
    </xf>
    <xf numFmtId="164" fontId="0" fillId="0" borderId="0" xfId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view="pageBreakPreview" zoomScaleNormal="100" zoomScaleSheetLayoutView="100" workbookViewId="0">
      <selection activeCell="B5" sqref="B5:D17"/>
    </sheetView>
  </sheetViews>
  <sheetFormatPr defaultRowHeight="14.25"/>
  <cols>
    <col min="1" max="1" width="5.625" customWidth="1"/>
    <col min="2" max="2" width="20.625" style="17" customWidth="1"/>
    <col min="3" max="3" width="5.625" customWidth="1"/>
    <col min="4" max="6" width="14.625" customWidth="1"/>
    <col min="7" max="7" width="10.625" style="18" customWidth="1"/>
    <col min="8" max="9" width="14.625" customWidth="1"/>
    <col min="10" max="10" width="20.625" style="17" customWidth="1"/>
  </cols>
  <sheetData>
    <row r="1" spans="1:10" s="1" customFormat="1" ht="19.5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" customFormat="1" ht="19.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5" customFormat="1" ht="49.5">
      <c r="A3" s="2" t="s">
        <v>0</v>
      </c>
      <c r="B3" s="3" t="s">
        <v>1</v>
      </c>
      <c r="C3" s="20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21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57.75">
      <c r="A5" s="9">
        <v>1</v>
      </c>
      <c r="B5" s="19" t="s">
        <v>27</v>
      </c>
      <c r="C5" s="22" t="s">
        <v>12</v>
      </c>
      <c r="D5" s="9">
        <v>170</v>
      </c>
      <c r="E5" s="11"/>
      <c r="F5" s="12">
        <f>ROUND((D5*E5),2)</f>
        <v>0</v>
      </c>
      <c r="G5" s="13"/>
      <c r="H5" s="12">
        <f>ROUND((F5*G5),2)</f>
        <v>0</v>
      </c>
      <c r="I5" s="12">
        <f>F5+H5</f>
        <v>0</v>
      </c>
      <c r="J5" s="10"/>
    </row>
    <row r="6" spans="1:10" ht="29.25">
      <c r="A6" s="9">
        <v>2</v>
      </c>
      <c r="B6" s="19" t="s">
        <v>15</v>
      </c>
      <c r="C6" s="22" t="s">
        <v>11</v>
      </c>
      <c r="D6" s="9">
        <v>1300</v>
      </c>
      <c r="E6" s="11"/>
      <c r="F6" s="12">
        <f t="shared" ref="F6:F16" si="0">ROUND((D6*E6),2)</f>
        <v>0</v>
      </c>
      <c r="G6" s="13"/>
      <c r="H6" s="12">
        <f t="shared" ref="H6:H16" si="1">ROUND((F6*G6),2)</f>
        <v>0</v>
      </c>
      <c r="I6" s="12">
        <f t="shared" ref="I6:I16" si="2">F6+H6</f>
        <v>0</v>
      </c>
      <c r="J6" s="10"/>
    </row>
    <row r="7" spans="1:10" ht="29.25">
      <c r="A7" s="9">
        <v>3</v>
      </c>
      <c r="B7" s="19" t="s">
        <v>14</v>
      </c>
      <c r="C7" s="22" t="s">
        <v>11</v>
      </c>
      <c r="D7" s="9">
        <v>4000</v>
      </c>
      <c r="E7" s="11"/>
      <c r="F7" s="12">
        <f t="shared" si="0"/>
        <v>0</v>
      </c>
      <c r="G7" s="13"/>
      <c r="H7" s="12">
        <f t="shared" si="1"/>
        <v>0</v>
      </c>
      <c r="I7" s="12">
        <f t="shared" si="2"/>
        <v>0</v>
      </c>
      <c r="J7" s="10"/>
    </row>
    <row r="8" spans="1:10" ht="29.25">
      <c r="A8" s="9">
        <v>4</v>
      </c>
      <c r="B8" s="19" t="s">
        <v>19</v>
      </c>
      <c r="C8" s="22" t="s">
        <v>11</v>
      </c>
      <c r="D8" s="9">
        <v>20</v>
      </c>
      <c r="E8" s="11"/>
      <c r="F8" s="12">
        <f t="shared" si="0"/>
        <v>0</v>
      </c>
      <c r="G8" s="13"/>
      <c r="H8" s="12">
        <f t="shared" si="1"/>
        <v>0</v>
      </c>
      <c r="I8" s="12">
        <f t="shared" si="2"/>
        <v>0</v>
      </c>
      <c r="J8" s="10"/>
    </row>
    <row r="9" spans="1:10" ht="44.25">
      <c r="A9" s="9">
        <v>5</v>
      </c>
      <c r="B9" s="19" t="s">
        <v>18</v>
      </c>
      <c r="C9" s="22" t="s">
        <v>11</v>
      </c>
      <c r="D9" s="9">
        <v>75</v>
      </c>
      <c r="E9" s="11"/>
      <c r="F9" s="12">
        <f t="shared" si="0"/>
        <v>0</v>
      </c>
      <c r="G9" s="13"/>
      <c r="H9" s="12">
        <f t="shared" si="1"/>
        <v>0</v>
      </c>
      <c r="I9" s="12">
        <f t="shared" si="2"/>
        <v>0</v>
      </c>
      <c r="J9" s="10"/>
    </row>
    <row r="10" spans="1:10" ht="73.5">
      <c r="A10" s="9">
        <v>6</v>
      </c>
      <c r="B10" s="19" t="s">
        <v>23</v>
      </c>
      <c r="C10" s="22" t="s">
        <v>12</v>
      </c>
      <c r="D10" s="9">
        <v>50</v>
      </c>
      <c r="E10" s="11"/>
      <c r="F10" s="12">
        <f t="shared" si="0"/>
        <v>0</v>
      </c>
      <c r="G10" s="13"/>
      <c r="H10" s="12">
        <f t="shared" si="1"/>
        <v>0</v>
      </c>
      <c r="I10" s="12">
        <f t="shared" si="2"/>
        <v>0</v>
      </c>
      <c r="J10" s="10"/>
    </row>
    <row r="11" spans="1:10" ht="29.25">
      <c r="A11" s="9">
        <v>7</v>
      </c>
      <c r="B11" s="19" t="s">
        <v>17</v>
      </c>
      <c r="C11" s="22" t="s">
        <v>12</v>
      </c>
      <c r="D11" s="9">
        <v>45</v>
      </c>
      <c r="E11" s="11"/>
      <c r="F11" s="12">
        <f t="shared" si="0"/>
        <v>0</v>
      </c>
      <c r="G11" s="13"/>
      <c r="H11" s="12">
        <f t="shared" si="1"/>
        <v>0</v>
      </c>
      <c r="I11" s="12">
        <f t="shared" si="2"/>
        <v>0</v>
      </c>
      <c r="J11" s="10"/>
    </row>
    <row r="12" spans="1:10" ht="57.75">
      <c r="A12" s="9">
        <v>8</v>
      </c>
      <c r="B12" s="19" t="s">
        <v>24</v>
      </c>
      <c r="C12" s="22" t="s">
        <v>11</v>
      </c>
      <c r="D12" s="9">
        <v>55</v>
      </c>
      <c r="E12" s="11"/>
      <c r="F12" s="12">
        <f t="shared" si="0"/>
        <v>0</v>
      </c>
      <c r="G12" s="13"/>
      <c r="H12" s="12">
        <f t="shared" si="1"/>
        <v>0</v>
      </c>
      <c r="I12" s="12">
        <f t="shared" si="2"/>
        <v>0</v>
      </c>
      <c r="J12" s="10"/>
    </row>
    <row r="13" spans="1:10" ht="43.5">
      <c r="A13" s="9">
        <v>9</v>
      </c>
      <c r="B13" s="19" t="s">
        <v>28</v>
      </c>
      <c r="C13" s="22" t="s">
        <v>12</v>
      </c>
      <c r="D13" s="9">
        <v>250</v>
      </c>
      <c r="E13" s="11"/>
      <c r="F13" s="12">
        <f t="shared" si="0"/>
        <v>0</v>
      </c>
      <c r="G13" s="13"/>
      <c r="H13" s="12">
        <f t="shared" si="1"/>
        <v>0</v>
      </c>
      <c r="I13" s="12">
        <f t="shared" si="2"/>
        <v>0</v>
      </c>
      <c r="J13" s="10"/>
    </row>
    <row r="14" spans="1:10" ht="29.25">
      <c r="A14" s="9">
        <v>10</v>
      </c>
      <c r="B14" s="19" t="s">
        <v>21</v>
      </c>
      <c r="C14" s="22" t="s">
        <v>22</v>
      </c>
      <c r="D14" s="9">
        <v>100</v>
      </c>
      <c r="E14" s="11"/>
      <c r="F14" s="12">
        <f t="shared" si="0"/>
        <v>0</v>
      </c>
      <c r="G14" s="13"/>
      <c r="H14" s="12">
        <f t="shared" si="1"/>
        <v>0</v>
      </c>
      <c r="I14" s="12">
        <f t="shared" si="2"/>
        <v>0</v>
      </c>
      <c r="J14" s="10"/>
    </row>
    <row r="15" spans="1:10" ht="114.75">
      <c r="A15" s="9">
        <v>11</v>
      </c>
      <c r="B15" s="19" t="s">
        <v>20</v>
      </c>
      <c r="C15" s="22" t="s">
        <v>12</v>
      </c>
      <c r="D15" s="9">
        <v>10</v>
      </c>
      <c r="E15" s="11"/>
      <c r="F15" s="12">
        <f t="shared" si="0"/>
        <v>0</v>
      </c>
      <c r="G15" s="13"/>
      <c r="H15" s="12">
        <f t="shared" si="1"/>
        <v>0</v>
      </c>
      <c r="I15" s="12">
        <f t="shared" si="2"/>
        <v>0</v>
      </c>
      <c r="J15" s="10"/>
    </row>
    <row r="16" spans="1:10" ht="15">
      <c r="A16" s="9">
        <v>12</v>
      </c>
      <c r="B16" s="19" t="s">
        <v>16</v>
      </c>
      <c r="C16" s="22" t="s">
        <v>12</v>
      </c>
      <c r="D16" s="9">
        <v>320</v>
      </c>
      <c r="E16" s="11"/>
      <c r="F16" s="12">
        <f t="shared" si="0"/>
        <v>0</v>
      </c>
      <c r="G16" s="13"/>
      <c r="H16" s="12">
        <f t="shared" si="1"/>
        <v>0</v>
      </c>
      <c r="I16" s="12">
        <f t="shared" si="2"/>
        <v>0</v>
      </c>
      <c r="J16" s="10"/>
    </row>
    <row r="17" spans="1:10" ht="15">
      <c r="A17" s="9">
        <v>13</v>
      </c>
      <c r="B17" s="19" t="s">
        <v>25</v>
      </c>
      <c r="C17" s="22" t="s">
        <v>12</v>
      </c>
      <c r="D17" s="9">
        <v>25</v>
      </c>
      <c r="E17" s="11"/>
      <c r="F17" s="12">
        <f t="shared" ref="F17" si="3">ROUND((D17*E17),2)</f>
        <v>0</v>
      </c>
      <c r="G17" s="13"/>
      <c r="H17" s="12">
        <f t="shared" ref="H17" si="4">ROUND((F17*G17),2)</f>
        <v>0</v>
      </c>
      <c r="I17" s="12">
        <f t="shared" ref="I17" si="5">F17+H17</f>
        <v>0</v>
      </c>
      <c r="J17" s="10"/>
    </row>
    <row r="18" spans="1:10" ht="15">
      <c r="A18" s="26" t="s">
        <v>10</v>
      </c>
      <c r="B18" s="27"/>
      <c r="C18" s="27"/>
      <c r="D18" s="27"/>
      <c r="E18" s="28"/>
      <c r="F18" s="14">
        <f>SUM(F5:F17)</f>
        <v>0</v>
      </c>
      <c r="G18" s="15"/>
      <c r="H18" s="14">
        <f>SUM(H5:H17)</f>
        <v>0</v>
      </c>
      <c r="I18" s="14">
        <f>SUM(I5:I17)</f>
        <v>0</v>
      </c>
      <c r="J18" s="16"/>
    </row>
  </sheetData>
  <sheetProtection password="C891" sheet="1" objects="1" scenarios="1"/>
  <sortState ref="B5:C15">
    <sortCondition ref="B5"/>
  </sortState>
  <mergeCells count="3">
    <mergeCell ref="A1:J1"/>
    <mergeCell ref="A2:J2"/>
    <mergeCell ref="A18:E18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1"/>
  <sheetViews>
    <sheetView topLeftCell="A2" workbookViewId="0">
      <selection activeCell="D22" sqref="D22"/>
    </sheetView>
  </sheetViews>
  <sheetFormatPr defaultRowHeight="14.25"/>
  <cols>
    <col min="3" max="3" width="10.125" bestFit="1" customWidth="1"/>
  </cols>
  <sheetData>
    <row r="21" spans="3:3">
      <c r="C21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nabiał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user</cp:lastModifiedBy>
  <cp:lastPrinted>2025-11-05T12:29:07Z</cp:lastPrinted>
  <dcterms:created xsi:type="dcterms:W3CDTF">2020-11-11T20:52:19Z</dcterms:created>
  <dcterms:modified xsi:type="dcterms:W3CDTF">2025-11-28T12:05:03Z</dcterms:modified>
</cp:coreProperties>
</file>